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lcorscientificinc-my.sharepoint.com/personal/cdabrowa_alcorscientific_com/Documents/Partner Portal/Partner Portal  Uploads/2025/March 2025/Correlation Protocols and worksheets/"/>
    </mc:Choice>
  </mc:AlternateContent>
  <xr:revisionPtr revIDLastSave="0" documentId="8_{0A0C7BB2-B508-4B66-AD26-BCC1DC8ACEF0}" xr6:coauthVersionLast="47" xr6:coauthVersionMax="47" xr10:uidLastSave="{00000000-0000-0000-0000-000000000000}"/>
  <bookViews>
    <workbookView xWindow="-98" yWindow="-98" windowWidth="21795" windowHeight="13996" xr2:uid="{BD736DA1-9747-46AB-9C43-106F56A1793E}"/>
  </bookViews>
  <sheets>
    <sheet name="Sheet1" sheetId="1" r:id="rId1"/>
    <sheet name="Sheet2" sheetId="2" r:id="rId2"/>
  </sheets>
  <definedNames>
    <definedName name="_xlnm.Print_Area" localSheetId="0">Sheet1!$A$1:$I$40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F28" i="1"/>
  <c r="E28" i="1"/>
  <c r="D28" i="1"/>
  <c r="C28" i="1"/>
  <c r="D30" i="1" l="1"/>
  <c r="E30" i="1"/>
  <c r="F30" i="1"/>
  <c r="C30" i="1"/>
</calcChain>
</file>

<file path=xl/sharedStrings.xml><?xml version="1.0" encoding="utf-8"?>
<sst xmlns="http://schemas.openxmlformats.org/spreadsheetml/2006/main" count="34" uniqueCount="33">
  <si>
    <t>Precision Worksheet</t>
  </si>
  <si>
    <t>For miniiSED®, iSED®, iSED ELITE, and iSED PRO Analyzers</t>
  </si>
  <si>
    <t>Laboratory name</t>
  </si>
  <si>
    <t>Contact name</t>
  </si>
  <si>
    <t>Laboratory address</t>
  </si>
  <si>
    <t xml:space="preserve">Contact email </t>
  </si>
  <si>
    <t>Phone</t>
  </si>
  <si>
    <t>Date</t>
  </si>
  <si>
    <t>iSED ESR analyzer model</t>
  </si>
  <si>
    <t>miniiSED</t>
  </si>
  <si>
    <t>Analyzer serial number</t>
  </si>
  <si>
    <t>iSED</t>
  </si>
  <si>
    <t>iSED ELITE (US only)</t>
  </si>
  <si>
    <t>iSED PRO</t>
  </si>
  <si>
    <t>Replicate 1</t>
  </si>
  <si>
    <t>Replicate 2</t>
  </si>
  <si>
    <t>Replicate 3</t>
  </si>
  <si>
    <t>Replicate 4</t>
  </si>
  <si>
    <t>Replicate 5</t>
  </si>
  <si>
    <t>Replicate 6</t>
  </si>
  <si>
    <t>Replicate 7</t>
  </si>
  <si>
    <t>Replicate 8</t>
  </si>
  <si>
    <t>Replicate 9</t>
  </si>
  <si>
    <t>Replicate 10</t>
  </si>
  <si>
    <t xml:space="preserve">Mean </t>
  </si>
  <si>
    <t>SD</t>
  </si>
  <si>
    <t>CV %</t>
  </si>
  <si>
    <t>100-23-013 Rev 0</t>
  </si>
  <si>
    <t>This checklist has been created to be used in conjunction with the iSED Family of Analyzers Precision Protocol (100-07-013). Please return this Precision Worksheet along with the Correlation and Carryover Worksheets to ALCOR Scientific Technical Support at techservice@alcorscientific.com for support with data analysis.</t>
  </si>
  <si>
    <r>
      <rPr>
        <b/>
        <sz val="9"/>
        <color theme="1"/>
        <rFont val="Calibri"/>
        <family val="2"/>
      </rPr>
      <t>Quartile 1</t>
    </r>
    <r>
      <rPr>
        <sz val="9"/>
        <color theme="1"/>
        <rFont val="Calibri"/>
        <family val="2"/>
      </rPr>
      <t xml:space="preserve">
1-30 mm/hr
(alternate: 10-20 mm/hr)</t>
    </r>
  </si>
  <si>
    <r>
      <rPr>
        <b/>
        <sz val="9"/>
        <color theme="1"/>
        <rFont val="Calibri"/>
        <family val="2"/>
      </rPr>
      <t>Quartile 2</t>
    </r>
    <r>
      <rPr>
        <sz val="9"/>
        <color theme="1"/>
        <rFont val="Calibri"/>
        <family val="2"/>
      </rPr>
      <t xml:space="preserve">
31-60 mm/hr
(alternate: 21-40 mm/hr)</t>
    </r>
  </si>
  <si>
    <r>
      <rPr>
        <b/>
        <sz val="9"/>
        <color theme="1"/>
        <rFont val="Calibri"/>
        <family val="2"/>
      </rPr>
      <t>Quartile 3</t>
    </r>
    <r>
      <rPr>
        <sz val="9"/>
        <color theme="1"/>
        <rFont val="Calibri"/>
        <family val="2"/>
      </rPr>
      <t xml:space="preserve">
61-90 mm/hr
(alternate: 41-60 mm/hr)</t>
    </r>
  </si>
  <si>
    <r>
      <rPr>
        <b/>
        <sz val="9"/>
        <color theme="1"/>
        <rFont val="Calibri"/>
        <family val="2"/>
      </rPr>
      <t>Quartile 4</t>
    </r>
    <r>
      <rPr>
        <sz val="9"/>
        <color theme="1"/>
        <rFont val="Calibri"/>
        <family val="2"/>
      </rPr>
      <t xml:space="preserve">
&gt;90 mm/hr
(alternate: 61-105 mm/hr)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</si>
</sst>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22"/>
      <color theme="9"/>
      <name val="Calibri"/>
      <family val="2"/>
    </font>
    <font>
      <b/>
      <sz val="11"/>
      <color theme="1"/>
      <name val="Calibri"/>
      <family val="2"/>
    </font>
    <font>
      <sz val="11"/>
      <color theme="9"/>
      <name val="Calibri"/>
      <family val="2"/>
    </font>
    <font>
      <i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.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3" borderId="2" xfId="0" applyFont="1" applyFill="1" applyBorder="1"/>
    <xf numFmtId="0" fontId="9" fillId="3" borderId="3" xfId="0" applyFont="1" applyFill="1" applyBorder="1" applyAlignment="1">
      <alignment horizontal="right"/>
    </xf>
    <xf numFmtId="0" fontId="9" fillId="3" borderId="3" xfId="0" applyFont="1" applyFill="1" applyBorder="1"/>
    <xf numFmtId="0" fontId="9" fillId="3" borderId="3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right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3" borderId="10" xfId="0" applyFont="1" applyFill="1" applyBorder="1" applyProtection="1">
      <protection locked="0"/>
    </xf>
    <xf numFmtId="0" fontId="12" fillId="0" borderId="0" xfId="0" applyFont="1"/>
    <xf numFmtId="0" fontId="13" fillId="4" borderId="1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4" borderId="12" xfId="0" applyFont="1" applyFill="1" applyBorder="1"/>
    <xf numFmtId="0" fontId="12" fillId="0" borderId="12" xfId="0" applyFont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4" borderId="12" xfId="0" applyFont="1" applyFill="1" applyBorder="1"/>
    <xf numFmtId="0" fontId="12" fillId="4" borderId="12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5" fillId="0" borderId="0" xfId="0" applyFont="1"/>
    <xf numFmtId="0" fontId="9" fillId="3" borderId="9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7C60-FB19-4656-A268-DEDE9BA4239B}">
  <sheetPr codeName="Sheet1"/>
  <dimension ref="A4:J40"/>
  <sheetViews>
    <sheetView tabSelected="1" view="pageLayout" topLeftCell="A17" zoomScale="160" zoomScaleNormal="100" zoomScalePageLayoutView="160" workbookViewId="0">
      <selection activeCell="B30" sqref="B30"/>
    </sheetView>
  </sheetViews>
  <sheetFormatPr defaultRowHeight="14.25" x14ac:dyDescent="0.45"/>
  <cols>
    <col min="2" max="2" width="10.19921875" customWidth="1"/>
  </cols>
  <sheetData>
    <row r="4" spans="1:10" x14ac:dyDescent="0.4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45">
      <c r="A5" s="4"/>
      <c r="B5" s="4"/>
      <c r="C5" s="4"/>
      <c r="D5" s="4"/>
      <c r="E5" s="4"/>
      <c r="F5" s="4"/>
      <c r="G5" s="5"/>
      <c r="H5" s="4"/>
      <c r="I5" s="4"/>
      <c r="J5" s="4"/>
    </row>
    <row r="6" spans="1:10" ht="28.5" x14ac:dyDescent="0.85">
      <c r="A6" s="6" t="s">
        <v>0</v>
      </c>
      <c r="B6" s="7"/>
      <c r="C6" s="7"/>
      <c r="D6" s="7"/>
      <c r="E6" s="7"/>
      <c r="F6" s="4"/>
      <c r="G6" s="4"/>
      <c r="H6" s="4"/>
      <c r="I6" s="4"/>
      <c r="J6" s="4"/>
    </row>
    <row r="7" spans="1:10" x14ac:dyDescent="0.45">
      <c r="A7" s="8" t="s">
        <v>1</v>
      </c>
      <c r="B7" s="7"/>
      <c r="C7" s="7"/>
      <c r="D7" s="7"/>
      <c r="E7" s="7"/>
      <c r="F7" s="4"/>
      <c r="G7" s="4"/>
      <c r="H7" s="4"/>
      <c r="I7" s="4"/>
      <c r="J7" s="4"/>
    </row>
    <row r="8" spans="1:10" x14ac:dyDescent="0.45">
      <c r="A8" s="44" t="s">
        <v>28</v>
      </c>
      <c r="B8" s="44"/>
      <c r="C8" s="44"/>
      <c r="D8" s="44"/>
      <c r="E8" s="44"/>
      <c r="F8" s="44"/>
      <c r="G8" s="44"/>
      <c r="H8" s="44"/>
      <c r="I8" s="4"/>
      <c r="J8" s="4"/>
    </row>
    <row r="9" spans="1:10" ht="39.950000000000003" customHeight="1" x14ac:dyDescent="0.45">
      <c r="A9" s="45"/>
      <c r="B9" s="45"/>
      <c r="C9" s="45"/>
      <c r="D9" s="45"/>
      <c r="E9" s="45"/>
      <c r="F9" s="45"/>
      <c r="G9" s="45"/>
      <c r="H9" s="45"/>
      <c r="I9" s="4"/>
      <c r="J9" s="4"/>
    </row>
    <row r="10" spans="1:10" x14ac:dyDescent="0.45">
      <c r="A10" s="9"/>
      <c r="B10" s="10" t="s">
        <v>2</v>
      </c>
      <c r="C10" s="46"/>
      <c r="D10" s="46"/>
      <c r="E10" s="11"/>
      <c r="F10" s="12" t="s">
        <v>3</v>
      </c>
      <c r="G10" s="46"/>
      <c r="H10" s="47"/>
      <c r="I10" s="4"/>
      <c r="J10" s="4"/>
    </row>
    <row r="11" spans="1:10" x14ac:dyDescent="0.45">
      <c r="A11" s="13"/>
      <c r="B11" s="14" t="s">
        <v>4</v>
      </c>
      <c r="C11" s="48"/>
      <c r="D11" s="48"/>
      <c r="E11" s="15"/>
      <c r="F11" s="16" t="s">
        <v>5</v>
      </c>
      <c r="G11" s="49"/>
      <c r="H11" s="50"/>
      <c r="I11" s="4"/>
      <c r="J11" s="4"/>
    </row>
    <row r="12" spans="1:10" x14ac:dyDescent="0.45">
      <c r="A12" s="17"/>
      <c r="B12" s="18" t="s">
        <v>6</v>
      </c>
      <c r="C12" s="41"/>
      <c r="D12" s="41"/>
      <c r="E12" s="19"/>
      <c r="F12" s="20" t="s">
        <v>7</v>
      </c>
      <c r="G12" s="42"/>
      <c r="H12" s="43"/>
      <c r="I12" s="4"/>
      <c r="J12" s="4"/>
    </row>
    <row r="13" spans="1:10" x14ac:dyDescent="0.45">
      <c r="A13" s="21"/>
      <c r="B13" s="22"/>
      <c r="C13" s="23"/>
      <c r="D13" s="23"/>
      <c r="E13" s="21"/>
      <c r="F13" s="24"/>
      <c r="G13" s="25"/>
      <c r="H13" s="25"/>
      <c r="I13" s="4"/>
      <c r="J13" s="4"/>
    </row>
    <row r="14" spans="1:10" ht="33.299999999999997" customHeight="1" x14ac:dyDescent="0.45">
      <c r="A14" s="51" t="s">
        <v>8</v>
      </c>
      <c r="B14" s="52"/>
      <c r="C14" s="55" t="s">
        <v>9</v>
      </c>
      <c r="D14" s="56"/>
      <c r="E14" s="40" t="s">
        <v>10</v>
      </c>
      <c r="F14" s="26"/>
      <c r="G14" s="53"/>
      <c r="H14" s="54"/>
      <c r="I14" s="4"/>
      <c r="J14" s="4"/>
    </row>
    <row r="15" spans="1:10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70.900000000000006" x14ac:dyDescent="0.5">
      <c r="A16" s="4"/>
      <c r="B16" s="27"/>
      <c r="C16" s="28" t="s">
        <v>29</v>
      </c>
      <c r="D16" s="28" t="s">
        <v>30</v>
      </c>
      <c r="E16" s="28" t="s">
        <v>31</v>
      </c>
      <c r="F16" s="28" t="s">
        <v>32</v>
      </c>
      <c r="G16" s="29"/>
      <c r="H16" s="4"/>
      <c r="I16" s="4"/>
      <c r="J16" s="4"/>
    </row>
    <row r="17" spans="1:10" ht="15.75" x14ac:dyDescent="0.5">
      <c r="A17" s="4"/>
      <c r="B17" s="30" t="s">
        <v>14</v>
      </c>
      <c r="C17" s="31"/>
      <c r="D17" s="31"/>
      <c r="E17" s="31"/>
      <c r="F17" s="31"/>
      <c r="G17" s="32"/>
      <c r="H17" s="4"/>
      <c r="I17" s="4"/>
      <c r="J17" s="4"/>
    </row>
    <row r="18" spans="1:10" ht="15.75" x14ac:dyDescent="0.5">
      <c r="A18" s="4"/>
      <c r="B18" s="30" t="s">
        <v>15</v>
      </c>
      <c r="C18" s="31"/>
      <c r="D18" s="31"/>
      <c r="E18" s="31"/>
      <c r="F18" s="31"/>
      <c r="G18" s="32"/>
      <c r="H18" s="4"/>
      <c r="I18" s="4"/>
      <c r="J18" s="4"/>
    </row>
    <row r="19" spans="1:10" ht="15.75" x14ac:dyDescent="0.5">
      <c r="A19" s="4"/>
      <c r="B19" s="30" t="s">
        <v>16</v>
      </c>
      <c r="C19" s="31"/>
      <c r="D19" s="31"/>
      <c r="E19" s="31"/>
      <c r="F19" s="31"/>
      <c r="G19" s="32"/>
      <c r="H19" s="4"/>
      <c r="I19" s="4"/>
      <c r="J19" s="4"/>
    </row>
    <row r="20" spans="1:10" ht="15.75" x14ac:dyDescent="0.5">
      <c r="A20" s="4"/>
      <c r="B20" s="30" t="s">
        <v>17</v>
      </c>
      <c r="C20" s="31"/>
      <c r="D20" s="31"/>
      <c r="E20" s="31"/>
      <c r="F20" s="31"/>
      <c r="G20" s="32"/>
      <c r="H20" s="4"/>
      <c r="I20" s="4"/>
      <c r="J20" s="4"/>
    </row>
    <row r="21" spans="1:10" ht="15.75" x14ac:dyDescent="0.5">
      <c r="A21" s="4"/>
      <c r="B21" s="30" t="s">
        <v>18</v>
      </c>
      <c r="C21" s="31"/>
      <c r="D21" s="31"/>
      <c r="E21" s="31"/>
      <c r="F21" s="31"/>
      <c r="G21" s="32"/>
      <c r="H21" s="4"/>
      <c r="I21" s="4"/>
      <c r="J21" s="4"/>
    </row>
    <row r="22" spans="1:10" ht="15.75" x14ac:dyDescent="0.5">
      <c r="A22" s="33"/>
      <c r="B22" s="30" t="s">
        <v>19</v>
      </c>
      <c r="C22" s="31"/>
      <c r="D22" s="31"/>
      <c r="E22" s="31"/>
      <c r="F22" s="31"/>
      <c r="G22" s="32"/>
      <c r="H22" s="4"/>
      <c r="I22" s="4"/>
      <c r="J22" s="4"/>
    </row>
    <row r="23" spans="1:10" ht="15.75" x14ac:dyDescent="0.5">
      <c r="A23" s="4"/>
      <c r="B23" s="30" t="s">
        <v>20</v>
      </c>
      <c r="C23" s="31"/>
      <c r="D23" s="31"/>
      <c r="E23" s="31"/>
      <c r="F23" s="31"/>
      <c r="G23" s="32"/>
      <c r="H23" s="4"/>
      <c r="I23" s="4"/>
      <c r="J23" s="4"/>
    </row>
    <row r="24" spans="1:10" ht="15.75" x14ac:dyDescent="0.5">
      <c r="A24" s="4"/>
      <c r="B24" s="30" t="s">
        <v>21</v>
      </c>
      <c r="C24" s="31"/>
      <c r="D24" s="31"/>
      <c r="E24" s="31"/>
      <c r="F24" s="31"/>
      <c r="G24" s="32"/>
      <c r="H24" s="4"/>
      <c r="I24" s="4"/>
      <c r="J24" s="4"/>
    </row>
    <row r="25" spans="1:10" ht="15.75" x14ac:dyDescent="0.5">
      <c r="A25" s="4"/>
      <c r="B25" s="30" t="s">
        <v>22</v>
      </c>
      <c r="C25" s="31"/>
      <c r="D25" s="31"/>
      <c r="E25" s="31"/>
      <c r="F25" s="31"/>
      <c r="G25" s="32"/>
      <c r="H25" s="4"/>
      <c r="I25" s="4"/>
      <c r="J25" s="4"/>
    </row>
    <row r="26" spans="1:10" ht="15.75" x14ac:dyDescent="0.5">
      <c r="A26" s="33"/>
      <c r="B26" s="30" t="s">
        <v>23</v>
      </c>
      <c r="C26" s="31"/>
      <c r="D26" s="31"/>
      <c r="E26" s="31"/>
      <c r="F26" s="31"/>
      <c r="G26" s="32"/>
      <c r="H26" s="33"/>
      <c r="I26" s="4"/>
      <c r="J26" s="4"/>
    </row>
    <row r="27" spans="1:10" ht="15.75" x14ac:dyDescent="0.5">
      <c r="A27" s="33"/>
      <c r="B27" s="27"/>
      <c r="C27" s="34"/>
      <c r="D27" s="34"/>
      <c r="E27" s="34"/>
      <c r="F27" s="34"/>
      <c r="G27" s="35"/>
      <c r="H27" s="33"/>
      <c r="I27" s="4"/>
      <c r="J27" s="4"/>
    </row>
    <row r="28" spans="1:10" ht="15.75" x14ac:dyDescent="0.5">
      <c r="A28" s="33"/>
      <c r="B28" s="36" t="s">
        <v>24</v>
      </c>
      <c r="C28" s="37" t="e">
        <f>AVERAGE(C17:C26)</f>
        <v>#DIV/0!</v>
      </c>
      <c r="D28" s="37" t="e">
        <f t="shared" ref="D28:F28" si="0">AVERAGE(D17:D26)</f>
        <v>#DIV/0!</v>
      </c>
      <c r="E28" s="37" t="e">
        <f t="shared" si="0"/>
        <v>#DIV/0!</v>
      </c>
      <c r="F28" s="38" t="e">
        <f t="shared" si="0"/>
        <v>#DIV/0!</v>
      </c>
      <c r="G28" s="35"/>
      <c r="H28" s="33"/>
      <c r="I28" s="4"/>
      <c r="J28" s="4"/>
    </row>
    <row r="29" spans="1:10" ht="15.75" x14ac:dyDescent="0.5">
      <c r="A29" s="33"/>
      <c r="B29" s="36" t="s">
        <v>25</v>
      </c>
      <c r="C29" s="37" t="e">
        <f>STDEVA(C17:C26)</f>
        <v>#DIV/0!</v>
      </c>
      <c r="D29" s="37" t="e">
        <f t="shared" ref="D29:F29" si="1">STDEVA(D17:D26)</f>
        <v>#DIV/0!</v>
      </c>
      <c r="E29" s="37" t="e">
        <f t="shared" si="1"/>
        <v>#DIV/0!</v>
      </c>
      <c r="F29" s="38" t="e">
        <f t="shared" si="1"/>
        <v>#DIV/0!</v>
      </c>
      <c r="G29" s="35"/>
      <c r="H29" s="33"/>
      <c r="I29" s="4"/>
      <c r="J29" s="4"/>
    </row>
    <row r="30" spans="1:10" ht="15.75" x14ac:dyDescent="0.5">
      <c r="A30" s="33"/>
      <c r="B30" s="36" t="s">
        <v>26</v>
      </c>
      <c r="C30" s="37" t="e">
        <f>C29/C28*100</f>
        <v>#DIV/0!</v>
      </c>
      <c r="D30" s="37" t="e">
        <f t="shared" ref="D30:F30" si="2">D29/D28*100</f>
        <v>#DIV/0!</v>
      </c>
      <c r="E30" s="37" t="e">
        <f t="shared" si="2"/>
        <v>#DIV/0!</v>
      </c>
      <c r="F30" s="38" t="e">
        <f t="shared" si="2"/>
        <v>#DIV/0!</v>
      </c>
      <c r="G30" s="35"/>
      <c r="H30" s="33"/>
      <c r="I30" s="4"/>
      <c r="J30" s="4"/>
    </row>
    <row r="31" spans="1:10" x14ac:dyDescent="0.45">
      <c r="A31" s="33"/>
      <c r="B31" s="33"/>
      <c r="C31" s="33"/>
      <c r="D31" s="33"/>
      <c r="E31" s="33"/>
      <c r="F31" s="33"/>
      <c r="G31" s="33"/>
      <c r="H31" s="33"/>
      <c r="I31" s="4"/>
      <c r="J31" s="4"/>
    </row>
    <row r="32" spans="1:10" x14ac:dyDescent="0.45">
      <c r="A32" s="33"/>
      <c r="B32" s="33"/>
      <c r="C32" s="33"/>
      <c r="D32" s="33"/>
      <c r="E32" s="33"/>
      <c r="F32" s="33"/>
      <c r="G32" s="33"/>
      <c r="H32" s="33"/>
      <c r="I32" s="4"/>
      <c r="J32" s="4"/>
    </row>
    <row r="33" spans="1:10" x14ac:dyDescent="0.45">
      <c r="A33" s="33"/>
      <c r="B33" s="33"/>
      <c r="C33" s="33"/>
      <c r="D33" s="33"/>
      <c r="E33" s="33"/>
      <c r="F33" s="33"/>
      <c r="G33" s="33"/>
      <c r="H33" s="33"/>
      <c r="I33" s="4"/>
      <c r="J33" s="4"/>
    </row>
    <row r="34" spans="1:10" x14ac:dyDescent="0.45">
      <c r="A34" s="33"/>
      <c r="B34" s="33"/>
      <c r="C34" s="33"/>
      <c r="D34" s="33"/>
      <c r="E34" s="33"/>
      <c r="F34" s="33"/>
      <c r="G34" s="33"/>
      <c r="H34" s="33"/>
      <c r="I34" s="4"/>
      <c r="J34" s="4"/>
    </row>
    <row r="35" spans="1:10" x14ac:dyDescent="0.45">
      <c r="A35" s="4"/>
      <c r="B35" s="33"/>
      <c r="C35" s="33"/>
      <c r="D35" s="33"/>
      <c r="E35" s="33"/>
      <c r="F35" s="33"/>
      <c r="G35" s="33"/>
      <c r="H35" s="33"/>
      <c r="I35" s="4"/>
      <c r="J35" s="4"/>
    </row>
    <row r="36" spans="1:10" x14ac:dyDescent="0.45">
      <c r="A36" s="4"/>
      <c r="B36" s="33"/>
      <c r="C36" s="33"/>
      <c r="D36" s="33"/>
      <c r="E36" s="33"/>
      <c r="F36" s="33"/>
      <c r="G36" s="33"/>
      <c r="H36" s="33"/>
      <c r="I36" s="4"/>
      <c r="J36" s="4"/>
    </row>
    <row r="37" spans="1:10" x14ac:dyDescent="0.45">
      <c r="A37" s="4"/>
      <c r="B37" s="33"/>
      <c r="C37" s="33"/>
      <c r="D37" s="33"/>
      <c r="E37" s="33"/>
      <c r="F37" s="33"/>
      <c r="G37" s="33"/>
      <c r="H37" s="33"/>
      <c r="I37" s="4"/>
      <c r="J37" s="4"/>
    </row>
    <row r="38" spans="1:10" x14ac:dyDescent="0.45">
      <c r="A38" s="39" t="s">
        <v>27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45">
      <c r="A40" s="3"/>
    </row>
  </sheetData>
  <mergeCells count="10">
    <mergeCell ref="A14:B14"/>
    <mergeCell ref="G14:H14"/>
    <mergeCell ref="C14:D14"/>
    <mergeCell ref="C12:D12"/>
    <mergeCell ref="G12:H12"/>
    <mergeCell ref="A8:H9"/>
    <mergeCell ref="C10:D10"/>
    <mergeCell ref="G10:H10"/>
    <mergeCell ref="C11:D11"/>
    <mergeCell ref="G11:H11"/>
  </mergeCells>
  <pageMargins left="0.7" right="0.7" top="0.75" bottom="0.75" header="0.3" footer="0.3"/>
  <pageSetup scale="87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Analyzer Model" xr:uid="{D3838969-AA9A-48FF-B6D6-244F9F992065}">
          <x14:formula1>
            <xm:f>Sheet2!$A$2:$A$5</xm:f>
          </x14:formula1>
          <xm:sqref>C14:D14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47A8-590A-49CC-AFF2-3CC3F39ABD39}">
  <sheetPr codeName="Sheet2"/>
  <dimension ref="A2:A5"/>
  <sheetViews>
    <sheetView workbookViewId="0">
      <selection activeCell="B7" sqref="B7"/>
    </sheetView>
  </sheetViews>
  <sheetFormatPr defaultRowHeight="14.25" x14ac:dyDescent="0.45"/>
  <sheetData>
    <row r="2" spans="1:1" x14ac:dyDescent="0.45">
      <c r="A2" s="1" t="s">
        <v>9</v>
      </c>
    </row>
    <row r="3" spans="1:1" x14ac:dyDescent="0.45">
      <c r="A3" s="1" t="s">
        <v>11</v>
      </c>
    </row>
    <row r="4" spans="1:1" x14ac:dyDescent="0.45">
      <c r="A4" s="2" t="s">
        <v>12</v>
      </c>
    </row>
    <row r="5" spans="1:1" x14ac:dyDescent="0.45">
      <c r="A5" s="2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cad087-c07c-4818-b595-5601e6b52ff4">
      <Terms xmlns="http://schemas.microsoft.com/office/infopath/2007/PartnerControls"/>
    </lcf76f155ced4ddcb4097134ff3c332f>
    <TaxCatchAll xmlns="04c301f0-31d6-49e4-a360-ef2adb3015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0C137F2B23A45B5F96EAFE898FE65" ma:contentTypeVersion="10" ma:contentTypeDescription="Create a new document." ma:contentTypeScope="" ma:versionID="3487e727698b9f7d9ca94379171c616d">
  <xsd:schema xmlns:xsd="http://www.w3.org/2001/XMLSchema" xmlns:xs="http://www.w3.org/2001/XMLSchema" xmlns:p="http://schemas.microsoft.com/office/2006/metadata/properties" xmlns:ns2="fccad087-c07c-4818-b595-5601e6b52ff4" xmlns:ns3="04c301f0-31d6-49e4-a360-ef2adb3015a7" targetNamespace="http://schemas.microsoft.com/office/2006/metadata/properties" ma:root="true" ma:fieldsID="1e0068e7664566395bd8b1a0719b1b0d" ns2:_="" ns3:_="">
    <xsd:import namespace="fccad087-c07c-4818-b595-5601e6b52ff4"/>
    <xsd:import namespace="04c301f0-31d6-49e4-a360-ef2adb301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ad087-c07c-4818-b595-5601e6b52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0aeba0b-a729-4c51-99a6-745f84c51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01f0-31d6-49e4-a360-ef2adb3015a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e79b66-0cf2-4161-850c-0d349af47df5}" ma:internalName="TaxCatchAll" ma:showField="CatchAllData" ma:web="04c301f0-31d6-49e4-a360-ef2adb301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9B111-E14D-4253-BFB5-2A3861CD6BE1}">
  <ds:schemaRefs>
    <ds:schemaRef ds:uri="http://schemas.microsoft.com/office/2006/metadata/properties"/>
    <ds:schemaRef ds:uri="http://schemas.microsoft.com/office/infopath/2007/PartnerControls"/>
    <ds:schemaRef ds:uri="32aebb6d-e30d-41b9-b3ee-b5919af11212"/>
    <ds:schemaRef ds:uri="74ecdd73-3612-4a21-aa18-f9226a2f5848"/>
  </ds:schemaRefs>
</ds:datastoreItem>
</file>

<file path=customXml/itemProps2.xml><?xml version="1.0" encoding="utf-8"?>
<ds:datastoreItem xmlns:ds="http://schemas.openxmlformats.org/officeDocument/2006/customXml" ds:itemID="{C7742146-D5A5-4CAF-8CE6-5CF71067A2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46A362-9B28-487E-9D6C-F6DD217F6B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Jaeckel</dc:creator>
  <cp:lastModifiedBy>Catherine Dabrowa</cp:lastModifiedBy>
  <cp:lastPrinted>2025-02-13T19:52:29Z</cp:lastPrinted>
  <dcterms:created xsi:type="dcterms:W3CDTF">2025-02-06T20:01:55Z</dcterms:created>
  <dcterms:modified xsi:type="dcterms:W3CDTF">2025-02-17T21:40:30Z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0x01010093D0C137F2B23A45B5F96EAFE898FE65</vt:lpwstr>
  </property>
</Properties>
</file>